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A6706CDB-686B-4537-9312-2873E6E1C02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<sst xmlns="http://schemas.openxmlformats.org/spreadsheetml/2006/main" count="22" uniqueCount="22">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</sst>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62"/>
  <sheetViews>
    <sheetView tabSelected="1" zoomScaleNormal="100" workbookViewId="0">
      <selection activeCell="F8" sqref="F8:G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21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24" x14ac:dyDescent="0.2">
      <c r="B8" s="4" t="s">
        <v>19</v>
      </c>
      <c r="C8" s="13">
        <v>101100153.74161573</v>
      </c>
      <c r="D8" s="16">
        <v>1891745</v>
      </c>
      <c r="E8" s="18">
        <f>SUM(C8:D8)</f>
        <v>102991898.74161573</v>
      </c>
      <c r="F8" s="16">
        <v>98034207.450000018</v>
      </c>
      <c r="G8" s="13">
        <v>98034207.450000018</v>
      </c>
      <c r="H8" s="2">
        <f>SUM(G8-C8)</f>
        <v>-3065946.2916157097</v>
      </c>
    </row>
    <row r="9" spans="2:8" x14ac:dyDescent="0.2">
      <c r="B9" s="3" t="s">
        <v>20</v>
      </c>
      <c r="C9" s="13">
        <v>3609721.7481223745</v>
      </c>
      <c r="D9" s="16">
        <v>4594810</v>
      </c>
      <c r="E9" s="18">
        <f t="shared" ref="E9:E32" si="0">SUM(C9:D9)</f>
        <v>8204531.7481223745</v>
      </c>
      <c r="F9" s="16">
        <v>8204532.3900000006</v>
      </c>
      <c r="G9" s="13">
        <v>8204532.3900000006</v>
      </c>
      <c r="H9" s="2">
        <f t="shared" ref="H9:H32" si="1">SUM(G9-C9)</f>
        <v>4594810.6418776261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104709875.48973811</v>
      </c>
      <c r="D34" s="17">
        <f>SUM(D8:D33)</f>
        <v>6486555</v>
      </c>
      <c r="E34" s="7">
        <f>SUM(C34:D34)</f>
        <v>111196430.48973811</v>
      </c>
      <c r="F34" s="17">
        <f>SUM(F8:F33)</f>
        <v>106238739.84000002</v>
      </c>
      <c r="G34" s="7">
        <f>SUM(G8:G33)</f>
        <v>106238739.84000002</v>
      </c>
      <c r="H34" s="22">
        <f>G34-C34</f>
        <v>1528864.3502619117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9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2022-01-18T20:43:11Z</dcterms:modified>
</cp:coreProperties>
</file>